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<sst xmlns="http://schemas.openxmlformats.org/spreadsheetml/2006/main" count="21" uniqueCount="21">
  <si>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Educational Qualification </t>
  </si>
  <si>
    <t xml:space="preserve">Enter Your Gradute percentage </t>
  </si>
  <si>
    <t xml:space="preserve">Enter Your Post Gradute percentage </t>
  </si>
  <si>
    <t xml:space="preserve">Email - </t>
  </si>
  <si>
    <t>jitendra.teo@gmail.com</t>
  </si>
  <si>
    <t>Jitendra Patel   Mob</t>
  </si>
  <si>
    <t>Out of 05 Marks</t>
  </si>
  <si>
    <t>Out of 100 Marks</t>
  </si>
  <si>
    <t xml:space="preserve">ફ્ક્ત રંગીન ખાનામાં માગેલ વિગતો દાખલ કરો. </t>
  </si>
  <si>
    <t>Out of 50 Marks</t>
  </si>
  <si>
    <t>Out of 20 Marks</t>
  </si>
  <si>
    <t xml:space="preserve">Enter Your B.Ed/PTC  percentage </t>
  </si>
  <si>
    <t>Out of 25 Marks</t>
  </si>
  <si>
    <t>SC</t>
  </si>
  <si>
    <t>ST</t>
  </si>
  <si>
    <t>SEBC</t>
  </si>
  <si>
    <t>GENERAL</t>
  </si>
  <si>
    <t>HANDICAPPED</t>
  </si>
  <si>
    <t xml:space="preserve">Your Merit for HEAD TEACHER  is </t>
  </si>
  <si>
    <t>Merit Calculation</t>
  </si>
  <si>
    <t xml:space="preserve">આપના HTAT ના 150 માંથી ગુણ લખો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</si>
</sst>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0"/>
      <color indexed="10"/>
      <name val="Arial"/>
      <family val="2"/>
    </font>
    <font>
      <u val="single"/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2" fontId="5" fillId="2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7109375" style="0" customWidth="1"/>
    <col min="4" max="4" width="27.8515625" style="0" customWidth="1"/>
    <col min="5" max="5" width="13.140625" style="0" customWidth="1"/>
    <col min="6" max="6" width="1.421875" style="0" customWidth="1"/>
    <col min="7" max="7" width="13.421875" style="9" customWidth="1"/>
    <col min="8" max="8" width="22.140625" style="0" customWidth="1"/>
    <col min="9" max="10" width="0" style="0" hidden="1" customWidth="1"/>
    <col min="14" max="14" width="14.421875" style="0" bestFit="1" customWidth="1"/>
  </cols>
  <sheetData>
    <row r="1" spans="1:8" ht="25.5" customHeight="1">
      <c r="A1" s="20" t="s">
        <v>8</v>
      </c>
      <c r="B1" s="20"/>
      <c r="C1" s="20"/>
      <c r="D1" s="20"/>
      <c r="E1" s="20"/>
      <c r="F1" s="20"/>
      <c r="G1" s="20"/>
      <c r="H1" s="20"/>
    </row>
    <row r="2" spans="1:8" ht="18">
      <c r="A2" s="16"/>
      <c r="E2" s="18" t="s">
        <v>5</v>
      </c>
      <c r="F2" s="18"/>
      <c r="G2" s="18"/>
      <c r="H2" s="10">
        <v>9725097366</v>
      </c>
    </row>
    <row r="3" spans="7:8" ht="12.75">
      <c r="G3" s="11" t="s">
        <v>3</v>
      </c>
      <c r="H3" t="s">
        <v>4</v>
      </c>
    </row>
    <row r="4" ht="12.75">
      <c r="G4" s="11"/>
    </row>
    <row r="5" spans="2:7" ht="12.75">
      <c r="B5" s="1"/>
      <c r="G5" s="21" t="s">
        <v>19</v>
      </c>
    </row>
    <row r="6" spans="7:14" ht="12.75">
      <c r="G6" s="21"/>
      <c r="N6" t="s">
        <v>13</v>
      </c>
    </row>
    <row r="7" spans="1:14" ht="18">
      <c r="A7" s="2" t="s">
        <v>20</v>
      </c>
      <c r="B7" s="2"/>
      <c r="C7" s="2"/>
      <c r="D7" s="2"/>
      <c r="E7" s="12">
        <v>85</v>
      </c>
      <c r="G7" s="4">
        <f>E7*50/150</f>
        <v>28.333333333333332</v>
      </c>
      <c r="H7" s="7" t="s">
        <v>9</v>
      </c>
      <c r="N7" t="s">
        <v>14</v>
      </c>
    </row>
    <row r="8" spans="5:14" ht="12.75">
      <c r="E8" s="13"/>
      <c r="G8" s="5"/>
      <c r="N8" t="s">
        <v>15</v>
      </c>
    </row>
    <row r="9" spans="1:14" ht="15.75">
      <c r="A9" s="2" t="s">
        <v>0</v>
      </c>
      <c r="B9" s="3"/>
      <c r="C9" s="3"/>
      <c r="D9" s="3"/>
      <c r="E9" s="14"/>
      <c r="G9" s="5"/>
      <c r="N9" t="s">
        <v>16</v>
      </c>
    </row>
    <row r="10" spans="1:14" ht="18" customHeight="1">
      <c r="A10" s="17">
        <v>1</v>
      </c>
      <c r="B10" s="17" t="s">
        <v>1</v>
      </c>
      <c r="C10" s="3"/>
      <c r="D10" s="3"/>
      <c r="E10" s="15">
        <v>51.11</v>
      </c>
      <c r="G10" s="4">
        <f>E10*20/100</f>
        <v>10.222000000000001</v>
      </c>
      <c r="H10" s="7" t="s">
        <v>10</v>
      </c>
      <c r="N10" t="s">
        <v>17</v>
      </c>
    </row>
    <row r="11" spans="1:8" ht="18">
      <c r="A11" s="17">
        <v>2</v>
      </c>
      <c r="B11" s="17" t="s">
        <v>2</v>
      </c>
      <c r="C11" s="3"/>
      <c r="D11" s="3"/>
      <c r="E11" s="15">
        <v>0</v>
      </c>
      <c r="G11" s="4">
        <f>E11*5/100</f>
        <v>0</v>
      </c>
      <c r="H11" s="7" t="s">
        <v>6</v>
      </c>
    </row>
    <row r="12" spans="1:8" ht="18">
      <c r="A12" s="17">
        <v>3</v>
      </c>
      <c r="B12" s="17" t="s">
        <v>11</v>
      </c>
      <c r="C12" s="3"/>
      <c r="D12" s="3"/>
      <c r="E12" s="15">
        <v>78.82</v>
      </c>
      <c r="G12" s="4">
        <f>E12*25/100</f>
        <v>19.705</v>
      </c>
      <c r="H12" s="7" t="s">
        <v>12</v>
      </c>
    </row>
    <row r="13" spans="9:10" ht="12.75">
      <c r="I13" s="6"/>
      <c r="J13">
        <v>12</v>
      </c>
    </row>
    <row r="14" spans="1:10" ht="26.25">
      <c r="A14" s="19" t="s">
        <v>18</v>
      </c>
      <c r="B14" s="19"/>
      <c r="C14" s="19"/>
      <c r="D14" s="19"/>
      <c r="E14" s="19"/>
      <c r="G14" s="8">
        <f>(G7+G10+G11+G12)</f>
        <v>58.260333333333335</v>
      </c>
      <c r="H14" s="7" t="s">
        <v>7</v>
      </c>
      <c r="J14">
        <v>13</v>
      </c>
    </row>
    <row r="15" ht="12.75">
      <c r="J15">
        <v>14</v>
      </c>
    </row>
    <row r="16" ht="12.75">
      <c r="J16">
        <v>15</v>
      </c>
    </row>
    <row r="17" ht="12.75">
      <c r="J17">
        <v>16</v>
      </c>
    </row>
    <row r="18" ht="12.75">
      <c r="J18">
        <v>17</v>
      </c>
    </row>
    <row r="19" ht="12.75">
      <c r="J19">
        <v>18</v>
      </c>
    </row>
    <row r="20" ht="12.75">
      <c r="J20">
        <v>19</v>
      </c>
    </row>
    <row r="21" ht="12.75">
      <c r="J21">
        <v>20</v>
      </c>
    </row>
    <row r="22" ht="12.75">
      <c r="J22">
        <v>21</v>
      </c>
    </row>
    <row r="23" ht="12.75">
      <c r="J23">
        <v>22</v>
      </c>
    </row>
    <row r="24" ht="12.75">
      <c r="J24">
        <v>23</v>
      </c>
    </row>
    <row r="25" ht="12.75">
      <c r="J25">
        <v>24</v>
      </c>
    </row>
    <row r="26" ht="12.75">
      <c r="J26">
        <v>25</v>
      </c>
    </row>
    <row r="27" ht="12.75">
      <c r="J27">
        <v>26</v>
      </c>
    </row>
    <row r="28" ht="12.75">
      <c r="J28">
        <v>27</v>
      </c>
    </row>
    <row r="29" ht="12.75">
      <c r="J29">
        <v>11</v>
      </c>
    </row>
    <row r="31" ht="12.75">
      <c r="J31">
        <v>12</v>
      </c>
    </row>
    <row r="32" ht="12.75">
      <c r="J32">
        <v>13</v>
      </c>
    </row>
    <row r="33" ht="12.75">
      <c r="J33">
        <v>14</v>
      </c>
    </row>
    <row r="34" ht="12.75">
      <c r="J34">
        <v>15</v>
      </c>
    </row>
    <row r="35" ht="12.75">
      <c r="J35">
        <v>16</v>
      </c>
    </row>
    <row r="36" ht="12.75">
      <c r="J36">
        <v>17</v>
      </c>
    </row>
    <row r="37" ht="12.75">
      <c r="J37">
        <v>18</v>
      </c>
    </row>
    <row r="38" ht="12.75">
      <c r="J38">
        <v>19</v>
      </c>
    </row>
    <row r="39" ht="12.75">
      <c r="J39">
        <v>20</v>
      </c>
    </row>
    <row r="40" ht="12.75">
      <c r="J40">
        <v>21</v>
      </c>
    </row>
    <row r="41" ht="12.75">
      <c r="J41">
        <v>22</v>
      </c>
    </row>
    <row r="42" ht="12.75">
      <c r="J42">
        <v>23</v>
      </c>
    </row>
    <row r="43" ht="12.75">
      <c r="J43">
        <v>24</v>
      </c>
    </row>
    <row r="44" ht="12.75">
      <c r="J44">
        <v>25</v>
      </c>
    </row>
  </sheetData>
  <sheetProtection/>
  <mergeCells count="4">
    <mergeCell ref="E2:G2"/>
    <mergeCell ref="A14:E14"/>
    <mergeCell ref="A1:H1"/>
    <mergeCell ref="G5:G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pravin</cp:lastModifiedBy>
  <cp:lastPrinted>2012-01-19T17:19:55Z</cp:lastPrinted>
  <dcterms:created xsi:type="dcterms:W3CDTF">2011-10-29T16:39:46Z</dcterms:created>
  <dcterms:modified xsi:type="dcterms:W3CDTF">2012-04-02T08:49:31Z</dcterms:modified>
  <cp:category/>
  <cp:version/>
  <cp:contentType/>
  <cp:contentStatus/>
</cp:coreProperties>
</file>